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Sheet1" sheetId="1" r:id="rId1"/>
  </sheets>
  <definedNames>
    <definedName name="_xlnm.Print_Area" localSheetId="0">Sheet1!$A$1:$I$30</definedName>
    <definedName name="_xlnm._FilterDatabase" localSheetId="0" hidden="1">Sheet1!$A$4:$I$27</definedName>
  </definedNames>
  <calcPr calcId="144525"/>
</workbook>
</file>

<file path=xl/sharedStrings.xml><?xml version="1.0" encoding="utf-8"?>
<sst xmlns="http://schemas.openxmlformats.org/spreadsheetml/2006/main" count="157" uniqueCount="89">
  <si>
    <t>简阳市政府投资工程建设项目2020年招标计划清单</t>
  </si>
  <si>
    <t>联系人及电话：孙先生、郑女士，27028533</t>
  </si>
  <si>
    <t>单位：万元</t>
  </si>
  <si>
    <t>序号</t>
  </si>
  <si>
    <t>项目名称</t>
  </si>
  <si>
    <t>建设阶段（续建、新开工）</t>
  </si>
  <si>
    <r>
      <t>建设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仿宋_GB2312"/>
        <charset val="134"/>
      </rPr>
      <t>年限</t>
    </r>
  </si>
  <si>
    <t>建设内容及规模</t>
  </si>
  <si>
    <t>总投资</t>
  </si>
  <si>
    <t>拟开展招标活动时间</t>
  </si>
  <si>
    <t>项目业主单位</t>
  </si>
  <si>
    <t>项目主管部门</t>
  </si>
  <si>
    <t>简阳市2020年财政专项扶贫资金第一批（中省资金）江源镇同乐村基础设施项目</t>
  </si>
  <si>
    <t>新开工</t>
  </si>
  <si>
    <t>1年</t>
  </si>
  <si>
    <t>建设整治生产便道3.82公里，建设气调库1座并配套冷藏设施设备</t>
  </si>
  <si>
    <t>简阳市江源镇人民政府</t>
  </si>
  <si>
    <t>简阳市农业农村局</t>
  </si>
  <si>
    <t>简阳伏季水果现代农业产业园—冷链物流中心建设项目</t>
  </si>
  <si>
    <t>本项目总建筑面积7180㎡，建设内容包含土建工程、装饰装修工程、安装工程、制冷控制系统、总图工程等.</t>
  </si>
  <si>
    <t>预计8月启动后续招投标工作</t>
  </si>
  <si>
    <t>简阳市汇众农业投资发展有限公司</t>
  </si>
  <si>
    <t>平泉荷桥小龙溪河项目</t>
  </si>
  <si>
    <t>改建道路、登上路、河床清淤及景观绿化等建设。</t>
  </si>
  <si>
    <t>预计6月启动后续招投标工作</t>
  </si>
  <si>
    <t xml:space="preserve">简阳市农业农村局
</t>
  </si>
  <si>
    <t>“梦栖荷桥.欧标超级农场”田园综合体示范创新项目</t>
  </si>
  <si>
    <t>新建展示中心、大棚及2公里绿道等建设。</t>
  </si>
  <si>
    <t>简阳市民胜项目区2020年度中央预算内投资坡耕地水土流失综合治理工程</t>
  </si>
  <si>
    <t>待定</t>
  </si>
  <si>
    <t>待上级确定投资规模后开展</t>
  </si>
  <si>
    <t>简阳市坡耕地水土流失综合治理工程项目建设管理处</t>
  </si>
  <si>
    <t>简阳市水务局</t>
  </si>
  <si>
    <t>简阳市江源镇贫困村供水管道建设项目</t>
  </si>
  <si>
    <t>新建供水管道27.5公里</t>
  </si>
  <si>
    <t>简阳市施家镇贫困村供水管道建设项目</t>
  </si>
  <si>
    <t>新建供水管道57.8公里</t>
  </si>
  <si>
    <t>简阳市2019年成都市市级财政专项资金农田水利建设第一批项目（高效节水灌溉）项目</t>
  </si>
  <si>
    <t>6个月</t>
  </si>
  <si>
    <t>发展高效节水灌溉18458亩。主要新建提灌站11座，改造提灌站3座、新建高位水池21座、安装给水管共计508544米。</t>
  </si>
  <si>
    <t>简阳市农田水利工程项目建设管理处</t>
  </si>
  <si>
    <t>简阳市财政专项扶贫资金第四批（本级资金）项目</t>
  </si>
  <si>
    <t>新建生猪养殖场及配套设施</t>
  </si>
  <si>
    <t>施家镇</t>
  </si>
  <si>
    <t>简阳市城区配套管网完善工程</t>
  </si>
  <si>
    <t>本项目在简阳市人民医院片区、通才学校片区以及东方威尼斯片区建设雨污水管3555m，截流溢流井90座。</t>
  </si>
  <si>
    <t>2020.6.15</t>
  </si>
  <si>
    <t>简阳市水务投资发展有限公司</t>
  </si>
  <si>
    <t>简阳市高铁片区A、B、C地块周边市政道路项目</t>
  </si>
  <si>
    <t>3年</t>
  </si>
  <si>
    <t>新建市政道路约1921m，宽约20m-35m</t>
  </si>
  <si>
    <t>四川雄州实业有限责任公司</t>
  </si>
  <si>
    <t>简阳市住建局</t>
  </si>
  <si>
    <t>简阳市2020年财政专项扶贫资金第一批（中省资金）杨家镇界牌村基础设施建设项目</t>
  </si>
  <si>
    <t>建筑面积约1450平方米，包括钢架结构烘干房、冷藏库及配套设施</t>
  </si>
  <si>
    <t>简阳市杨家镇人民政府</t>
  </si>
  <si>
    <t>简阳市杨家镇贫困村集体经济产业发展养猪场建设项目</t>
  </si>
  <si>
    <t>建设猪场一座，总建筑面积约28000平方米；附属设施包括粪污收储基建，配套设施提灌2座，道路整治约400米、宽4.5米，电力设施等</t>
  </si>
  <si>
    <t>简阳市涌泉镇两河口桥新建工程</t>
  </si>
  <si>
    <t>公路—Ⅱ级</t>
  </si>
  <si>
    <t>涌泉镇</t>
  </si>
  <si>
    <t>简阳市交通局</t>
  </si>
  <si>
    <t>简阳市2020年中央预算内投资高标准农田建设项目</t>
  </si>
  <si>
    <t>2年</t>
  </si>
  <si>
    <t>建设高标准农田2.1万亩</t>
  </si>
  <si>
    <t>2020年7-8月</t>
  </si>
  <si>
    <t>简阳市2020年财政转移支付高标准农田建设项目</t>
  </si>
  <si>
    <t>建设高标准农田1.4万亩（其中含高效节水0.21万亩）</t>
  </si>
  <si>
    <t>简阳市社会综合福利中心建设项目（项目代码2017-510185-47-01-192675）</t>
  </si>
  <si>
    <r>
      <t>项目位于新市街道新伍社区2组，总用地39.98亩，建筑面积</t>
    </r>
    <r>
      <rPr>
        <sz val="10"/>
        <color theme="1"/>
        <rFont val="Times New Roman"/>
        <charset val="134"/>
      </rPr>
      <t>12260</t>
    </r>
    <r>
      <rPr>
        <sz val="10"/>
        <color theme="1"/>
        <rFont val="宋体"/>
        <charset val="134"/>
      </rPr>
      <t>㎡，包括社会福利院、救助管理站和救灾物资储备库。</t>
    </r>
  </si>
  <si>
    <t>四川龙阳天府新区建设投资有限公司</t>
  </si>
  <si>
    <t>简阳市民政局</t>
  </si>
  <si>
    <t>简阳市新建云龙镇第一幼儿园项目、简阳市新建射洪坝第四幼儿园项目、简阳市改扩建宏缘乡河心村幼儿园项目、简阳市新建新市镇杨家幼儿园项目、简阳市新建禾丰镇第一幼儿园项目、新建射洪坝第五幼儿园项目</t>
  </si>
  <si>
    <t>本项目包含简阳市云龙镇等6个乡镇的新建幼儿园教学及辅助用房，包括建筑安装、给排水、强弱电、消防等工程，以及土地平整、围墙、绿化、供配电等配套建设工程。</t>
  </si>
  <si>
    <t>简阳市教育局</t>
  </si>
  <si>
    <t>简阳市简城中心卫生所建设项目等17个项目</t>
  </si>
  <si>
    <t>本项目包含简阳市宏源乡等17个乡镇的卫生所门诊楼、住院部异地新建、原址改建及污水、配电、环境改造等建设</t>
  </si>
  <si>
    <t>简阳市卫健局</t>
  </si>
  <si>
    <t>2020年旧危桥改造项目</t>
  </si>
  <si>
    <t>对简阳市境内的46座旧危桥进行改造，消除安全隐患</t>
  </si>
  <si>
    <t>四川阳安交通投资有限公司</t>
  </si>
  <si>
    <t>2019年简阳市安保工程</t>
  </si>
  <si>
    <t>本项目涉及简阳市的20个镇街道办，共需安装波形护栏约65Km。</t>
  </si>
  <si>
    <t>简阳市三合镇2020年财政专项扶贫第四批（本级资金）项目</t>
  </si>
  <si>
    <t>新建4500平方米的生猪养殖场1座及其他配套设施</t>
  </si>
  <si>
    <t>三合镇人民政府</t>
  </si>
  <si>
    <r>
      <t>成渝铁路</t>
    </r>
    <r>
      <rPr>
        <sz val="10"/>
        <color theme="1"/>
        <rFont val="Times New Roman"/>
        <charset val="134"/>
      </rPr>
      <t>K85</t>
    </r>
    <r>
      <rPr>
        <sz val="10"/>
        <color theme="1"/>
        <rFont val="宋体"/>
        <charset val="134"/>
      </rPr>
      <t>平交道口连接道路项目</t>
    </r>
  </si>
  <si>
    <r>
      <t>1</t>
    </r>
    <r>
      <rPr>
        <sz val="10"/>
        <color theme="1"/>
        <rFont val="宋体"/>
        <charset val="134"/>
      </rPr>
      <t>年</t>
    </r>
  </si>
  <si>
    <r>
      <t>项目起于规划道路（临近新建学校），止于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号信箱现有道路，全长约930米，四级公路标准，路基宽</t>
    </r>
    <r>
      <rPr>
        <sz val="9"/>
        <color theme="1"/>
        <rFont val="Times New Roman"/>
        <charset val="134"/>
      </rPr>
      <t>5.5</t>
    </r>
    <r>
      <rPr>
        <sz val="9"/>
        <color theme="1"/>
        <rFont val="宋体"/>
        <charset val="134"/>
      </rPr>
      <t>米，设计时速</t>
    </r>
    <r>
      <rPr>
        <sz val="9"/>
        <color theme="1"/>
        <rFont val="Times New Roman"/>
        <charset val="134"/>
      </rPr>
      <t>20</t>
    </r>
    <r>
      <rPr>
        <sz val="9"/>
        <color theme="1"/>
        <rFont val="宋体"/>
        <charset val="134"/>
      </rPr>
      <t>公里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小时。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</si>
</sst>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b/>
      <sz val="22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1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32" fillId="13" borderId="11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58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57" fontId="11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B6" sqref="B6"/>
    </sheetView>
  </sheetViews>
  <sheetFormatPr defaultColWidth="9" defaultRowHeight="13.5"/>
  <cols>
    <col min="1" max="1" width="4.875" customWidth="1"/>
    <col min="2" max="2" width="15.5" customWidth="1"/>
    <col min="3" max="3" width="8.25" customWidth="1"/>
    <col min="4" max="4" width="5.75" customWidth="1"/>
    <col min="5" max="5" width="18" customWidth="1"/>
    <col min="6" max="6" width="8.875" customWidth="1"/>
    <col min="7" max="7" width="12.125" customWidth="1"/>
    <col min="8" max="8" width="11.625" customWidth="1"/>
    <col min="9" max="9" width="8.75" customWidth="1"/>
  </cols>
  <sheetData>
    <row r="1" ht="14.25" spans="1:9">
      <c r="A1" s="1"/>
      <c r="B1" s="2"/>
      <c r="C1" s="3"/>
      <c r="D1" s="4"/>
      <c r="E1" s="5"/>
      <c r="F1" s="6"/>
      <c r="G1" s="6"/>
      <c r="H1" s="7"/>
      <c r="I1" s="7"/>
    </row>
    <row r="2" ht="28.5" spans="1:9">
      <c r="A2" s="8" t="s">
        <v>0</v>
      </c>
      <c r="B2" s="9"/>
      <c r="C2" s="10"/>
      <c r="D2" s="9"/>
      <c r="E2" s="9"/>
      <c r="F2" s="9"/>
      <c r="G2" s="9"/>
      <c r="H2" s="11"/>
      <c r="I2" s="11"/>
    </row>
    <row r="3" ht="24" customHeight="1" spans="1:9">
      <c r="A3" s="12" t="s">
        <v>1</v>
      </c>
      <c r="B3" s="12"/>
      <c r="C3" s="12"/>
      <c r="D3" s="12"/>
      <c r="E3" s="12"/>
      <c r="F3" s="6"/>
      <c r="G3" s="6"/>
      <c r="H3" s="13" t="s">
        <v>2</v>
      </c>
      <c r="I3" s="31"/>
    </row>
    <row r="4" ht="37" customHeight="1" spans="1:9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6" t="s">
        <v>8</v>
      </c>
      <c r="G4" s="17" t="s">
        <v>9</v>
      </c>
      <c r="H4" s="15" t="s">
        <v>10</v>
      </c>
      <c r="I4" s="32" t="s">
        <v>11</v>
      </c>
    </row>
    <row r="5" ht="48" spans="1:9">
      <c r="A5" s="18">
        <v>1</v>
      </c>
      <c r="B5" s="18" t="s">
        <v>12</v>
      </c>
      <c r="C5" s="18" t="s">
        <v>13</v>
      </c>
      <c r="D5" s="18" t="s">
        <v>14</v>
      </c>
      <c r="E5" s="18" t="s">
        <v>15</v>
      </c>
      <c r="F5" s="18">
        <v>430</v>
      </c>
      <c r="G5" s="19">
        <v>2020.6</v>
      </c>
      <c r="H5" s="18" t="s">
        <v>16</v>
      </c>
      <c r="I5" s="18" t="s">
        <v>17</v>
      </c>
    </row>
    <row r="6" ht="60" spans="1:9">
      <c r="A6" s="18">
        <v>2</v>
      </c>
      <c r="B6" s="18" t="s">
        <v>18</v>
      </c>
      <c r="C6" s="18" t="s">
        <v>13</v>
      </c>
      <c r="D6" s="18" t="s">
        <v>14</v>
      </c>
      <c r="E6" s="18" t="s">
        <v>19</v>
      </c>
      <c r="F6" s="18">
        <v>3000</v>
      </c>
      <c r="G6" s="18" t="s">
        <v>20</v>
      </c>
      <c r="H6" s="18" t="s">
        <v>21</v>
      </c>
      <c r="I6" s="18" t="s">
        <v>17</v>
      </c>
    </row>
    <row r="7" ht="36" spans="1:9">
      <c r="A7" s="18">
        <v>3</v>
      </c>
      <c r="B7" s="18" t="s">
        <v>22</v>
      </c>
      <c r="C7" s="18" t="s">
        <v>13</v>
      </c>
      <c r="D7" s="18" t="s">
        <v>14</v>
      </c>
      <c r="E7" s="18" t="s">
        <v>23</v>
      </c>
      <c r="F7" s="18">
        <v>500</v>
      </c>
      <c r="G7" s="18" t="s">
        <v>24</v>
      </c>
      <c r="H7" s="18" t="s">
        <v>21</v>
      </c>
      <c r="I7" s="18" t="s">
        <v>25</v>
      </c>
    </row>
    <row r="8" ht="36" spans="1:9">
      <c r="A8" s="18">
        <v>4</v>
      </c>
      <c r="B8" s="18" t="s">
        <v>26</v>
      </c>
      <c r="C8" s="18" t="s">
        <v>13</v>
      </c>
      <c r="D8" s="18" t="s">
        <v>14</v>
      </c>
      <c r="E8" s="18" t="s">
        <v>27</v>
      </c>
      <c r="F8" s="18">
        <v>750</v>
      </c>
      <c r="G8" s="18" t="s">
        <v>24</v>
      </c>
      <c r="H8" s="18" t="s">
        <v>21</v>
      </c>
      <c r="I8" s="18" t="s">
        <v>25</v>
      </c>
    </row>
    <row r="9" ht="48" spans="1:9">
      <c r="A9" s="18">
        <v>5</v>
      </c>
      <c r="B9" s="18" t="s">
        <v>28</v>
      </c>
      <c r="C9" s="18" t="s">
        <v>13</v>
      </c>
      <c r="D9" s="18" t="s">
        <v>14</v>
      </c>
      <c r="E9" s="18" t="s">
        <v>29</v>
      </c>
      <c r="F9" s="18" t="s">
        <v>29</v>
      </c>
      <c r="G9" s="18" t="s">
        <v>30</v>
      </c>
      <c r="H9" s="18" t="s">
        <v>31</v>
      </c>
      <c r="I9" s="18" t="s">
        <v>32</v>
      </c>
    </row>
    <row r="10" ht="36" spans="1:9">
      <c r="A10" s="18">
        <v>6</v>
      </c>
      <c r="B10" s="18" t="s">
        <v>33</v>
      </c>
      <c r="C10" s="18" t="s">
        <v>13</v>
      </c>
      <c r="D10" s="18" t="s">
        <v>14</v>
      </c>
      <c r="E10" s="18" t="s">
        <v>34</v>
      </c>
      <c r="F10" s="18">
        <v>600</v>
      </c>
      <c r="G10" s="19">
        <v>2020.6</v>
      </c>
      <c r="H10" s="18" t="s">
        <v>32</v>
      </c>
      <c r="I10" s="18" t="s">
        <v>32</v>
      </c>
    </row>
    <row r="11" ht="24" spans="1:10">
      <c r="A11" s="18">
        <v>7</v>
      </c>
      <c r="B11" s="18" t="s">
        <v>35</v>
      </c>
      <c r="C11" s="18" t="s">
        <v>13</v>
      </c>
      <c r="D11" s="18" t="s">
        <v>14</v>
      </c>
      <c r="E11" s="18" t="s">
        <v>36</v>
      </c>
      <c r="F11" s="18">
        <v>1400</v>
      </c>
      <c r="G11" s="19">
        <v>2020.6</v>
      </c>
      <c r="H11" s="18" t="s">
        <v>32</v>
      </c>
      <c r="I11" s="18" t="s">
        <v>32</v>
      </c>
      <c r="J11" s="33"/>
    </row>
    <row r="12" ht="60" spans="1:10">
      <c r="A12" s="18">
        <v>8</v>
      </c>
      <c r="B12" s="18" t="s">
        <v>37</v>
      </c>
      <c r="C12" s="20" t="s">
        <v>13</v>
      </c>
      <c r="D12" s="18" t="s">
        <v>38</v>
      </c>
      <c r="E12" s="18" t="s">
        <v>39</v>
      </c>
      <c r="F12" s="20">
        <v>5744.47</v>
      </c>
      <c r="G12" s="19">
        <v>2020.6</v>
      </c>
      <c r="H12" s="18" t="s">
        <v>40</v>
      </c>
      <c r="I12" s="18" t="s">
        <v>32</v>
      </c>
      <c r="J12" s="33"/>
    </row>
    <row r="13" ht="36" spans="1:9">
      <c r="A13" s="18">
        <v>9</v>
      </c>
      <c r="B13" s="18" t="s">
        <v>41</v>
      </c>
      <c r="C13" s="20" t="s">
        <v>13</v>
      </c>
      <c r="D13" s="20"/>
      <c r="E13" s="18" t="s">
        <v>42</v>
      </c>
      <c r="F13" s="20">
        <v>800</v>
      </c>
      <c r="G13" s="19">
        <v>2020.6</v>
      </c>
      <c r="H13" s="20" t="s">
        <v>43</v>
      </c>
      <c r="I13" s="18" t="s">
        <v>17</v>
      </c>
    </row>
    <row r="14" ht="60" spans="1:9">
      <c r="A14" s="18">
        <v>10</v>
      </c>
      <c r="B14" s="18" t="s">
        <v>44</v>
      </c>
      <c r="C14" s="18" t="s">
        <v>13</v>
      </c>
      <c r="D14" s="18" t="s">
        <v>14</v>
      </c>
      <c r="E14" s="18" t="s">
        <v>45</v>
      </c>
      <c r="F14" s="18">
        <v>1120</v>
      </c>
      <c r="G14" s="21" t="s">
        <v>46</v>
      </c>
      <c r="H14" s="18" t="s">
        <v>47</v>
      </c>
      <c r="I14" s="18" t="s">
        <v>32</v>
      </c>
    </row>
    <row r="15" ht="36" spans="1:9">
      <c r="A15" s="18">
        <v>11</v>
      </c>
      <c r="B15" s="22" t="s">
        <v>48</v>
      </c>
      <c r="C15" s="22" t="s">
        <v>13</v>
      </c>
      <c r="D15" s="22" t="s">
        <v>49</v>
      </c>
      <c r="E15" s="22" t="s">
        <v>50</v>
      </c>
      <c r="F15" s="22">
        <v>32950</v>
      </c>
      <c r="G15" s="22">
        <v>2020.12</v>
      </c>
      <c r="H15" s="22" t="s">
        <v>51</v>
      </c>
      <c r="I15" s="22" t="s">
        <v>52</v>
      </c>
    </row>
    <row r="16" ht="60" spans="1:9">
      <c r="A16" s="18">
        <v>12</v>
      </c>
      <c r="B16" s="18" t="s">
        <v>53</v>
      </c>
      <c r="C16" s="20" t="s">
        <v>13</v>
      </c>
      <c r="D16" s="20" t="s">
        <v>14</v>
      </c>
      <c r="E16" s="18" t="s">
        <v>54</v>
      </c>
      <c r="F16" s="20">
        <v>695</v>
      </c>
      <c r="G16" s="20">
        <v>2020.6</v>
      </c>
      <c r="H16" s="18" t="s">
        <v>55</v>
      </c>
      <c r="I16" s="18" t="s">
        <v>17</v>
      </c>
    </row>
    <row r="17" ht="72" spans="1:9">
      <c r="A17" s="18">
        <v>13</v>
      </c>
      <c r="B17" s="18" t="s">
        <v>56</v>
      </c>
      <c r="C17" s="20" t="s">
        <v>13</v>
      </c>
      <c r="D17" s="20" t="s">
        <v>14</v>
      </c>
      <c r="E17" s="18" t="s">
        <v>57</v>
      </c>
      <c r="F17" s="20">
        <v>3272.3</v>
      </c>
      <c r="G17" s="20">
        <v>2020.7</v>
      </c>
      <c r="H17" s="18" t="s">
        <v>55</v>
      </c>
      <c r="I17" s="18" t="s">
        <v>17</v>
      </c>
    </row>
    <row r="18" ht="24" spans="1:9">
      <c r="A18" s="18">
        <v>14</v>
      </c>
      <c r="B18" s="18" t="s">
        <v>58</v>
      </c>
      <c r="C18" s="18" t="s">
        <v>13</v>
      </c>
      <c r="D18" s="18" t="s">
        <v>14</v>
      </c>
      <c r="E18" s="18" t="s">
        <v>59</v>
      </c>
      <c r="F18" s="18">
        <v>494</v>
      </c>
      <c r="G18" s="18">
        <v>2020.6</v>
      </c>
      <c r="H18" s="18" t="s">
        <v>60</v>
      </c>
      <c r="I18" s="18" t="s">
        <v>61</v>
      </c>
    </row>
    <row r="19" ht="36" spans="1:9">
      <c r="A19" s="18">
        <v>15</v>
      </c>
      <c r="B19" s="22" t="s">
        <v>62</v>
      </c>
      <c r="C19" s="22" t="s">
        <v>13</v>
      </c>
      <c r="D19" s="22" t="s">
        <v>63</v>
      </c>
      <c r="E19" s="22" t="s">
        <v>64</v>
      </c>
      <c r="F19" s="22">
        <v>6300</v>
      </c>
      <c r="G19" s="23" t="s">
        <v>65</v>
      </c>
      <c r="H19" s="22" t="s">
        <v>17</v>
      </c>
      <c r="I19" s="22" t="s">
        <v>17</v>
      </c>
    </row>
    <row r="20" ht="36" spans="1:9">
      <c r="A20" s="18">
        <v>16</v>
      </c>
      <c r="B20" s="22" t="s">
        <v>66</v>
      </c>
      <c r="C20" s="22" t="s">
        <v>13</v>
      </c>
      <c r="D20" s="22" t="s">
        <v>63</v>
      </c>
      <c r="E20" s="22" t="s">
        <v>67</v>
      </c>
      <c r="F20" s="22">
        <v>4200</v>
      </c>
      <c r="G20" s="23" t="s">
        <v>65</v>
      </c>
      <c r="H20" s="22" t="s">
        <v>17</v>
      </c>
      <c r="I20" s="22" t="s">
        <v>17</v>
      </c>
    </row>
    <row r="21" ht="77.25" spans="1:9">
      <c r="A21" s="18">
        <v>17</v>
      </c>
      <c r="B21" s="18" t="s">
        <v>68</v>
      </c>
      <c r="C21" s="18" t="s">
        <v>13</v>
      </c>
      <c r="D21" s="18" t="s">
        <v>49</v>
      </c>
      <c r="E21" s="24" t="s">
        <v>69</v>
      </c>
      <c r="F21" s="18">
        <v>10517</v>
      </c>
      <c r="G21" s="19">
        <v>2020.12</v>
      </c>
      <c r="H21" s="18" t="s">
        <v>70</v>
      </c>
      <c r="I21" s="18" t="s">
        <v>71</v>
      </c>
    </row>
    <row r="22" ht="132" spans="1:9">
      <c r="A22" s="18">
        <v>18</v>
      </c>
      <c r="B22" s="18" t="s">
        <v>72</v>
      </c>
      <c r="C22" s="18" t="s">
        <v>13</v>
      </c>
      <c r="D22" s="18" t="s">
        <v>49</v>
      </c>
      <c r="E22" s="18" t="s">
        <v>73</v>
      </c>
      <c r="F22" s="18">
        <f>2480+3500+2870+3550+420+3049</f>
        <v>15869</v>
      </c>
      <c r="G22" s="19">
        <v>2020.8</v>
      </c>
      <c r="H22" s="18" t="s">
        <v>70</v>
      </c>
      <c r="I22" s="18" t="s">
        <v>74</v>
      </c>
    </row>
    <row r="23" ht="60" spans="1:9">
      <c r="A23" s="18">
        <v>19</v>
      </c>
      <c r="B23" s="18" t="s">
        <v>75</v>
      </c>
      <c r="C23" s="18" t="s">
        <v>13</v>
      </c>
      <c r="D23" s="18" t="s">
        <v>14</v>
      </c>
      <c r="E23" s="18" t="s">
        <v>76</v>
      </c>
      <c r="F23" s="18">
        <f>1461.42+944.92+5498.08+2133.99+995.32+1199.43+1394.19+1546.46+1319.94+912.33+812.33+1126.45+1358.1+1774.58+1253.84+2996.46+1392.03</f>
        <v>28119.87</v>
      </c>
      <c r="G23" s="19">
        <v>2020.8</v>
      </c>
      <c r="H23" s="18" t="s">
        <v>70</v>
      </c>
      <c r="I23" s="18" t="s">
        <v>77</v>
      </c>
    </row>
    <row r="24" ht="36" spans="1:9">
      <c r="A24" s="18">
        <v>20</v>
      </c>
      <c r="B24" s="24" t="s">
        <v>78</v>
      </c>
      <c r="C24" s="18" t="s">
        <v>13</v>
      </c>
      <c r="D24" s="18" t="s">
        <v>63</v>
      </c>
      <c r="E24" s="18" t="s">
        <v>79</v>
      </c>
      <c r="F24" s="18">
        <v>6000</v>
      </c>
      <c r="G24" s="25">
        <v>2020.1</v>
      </c>
      <c r="H24" s="18" t="s">
        <v>80</v>
      </c>
      <c r="I24" s="18" t="s">
        <v>61</v>
      </c>
    </row>
    <row r="25" ht="36" spans="1:9">
      <c r="A25" s="18">
        <v>21</v>
      </c>
      <c r="B25" s="18" t="s">
        <v>81</v>
      </c>
      <c r="C25" s="18" t="s">
        <v>13</v>
      </c>
      <c r="D25" s="18" t="s">
        <v>63</v>
      </c>
      <c r="E25" s="18" t="s">
        <v>82</v>
      </c>
      <c r="F25" s="18">
        <v>1400</v>
      </c>
      <c r="G25" s="25">
        <v>2020.1</v>
      </c>
      <c r="H25" s="18" t="s">
        <v>80</v>
      </c>
      <c r="I25" s="18" t="s">
        <v>61</v>
      </c>
    </row>
    <row r="26" ht="36" spans="1:9">
      <c r="A26" s="18">
        <v>22</v>
      </c>
      <c r="B26" s="22" t="s">
        <v>83</v>
      </c>
      <c r="C26" s="22" t="s">
        <v>13</v>
      </c>
      <c r="D26" s="22" t="s">
        <v>14</v>
      </c>
      <c r="E26" s="22" t="s">
        <v>84</v>
      </c>
      <c r="F26" s="22">
        <v>700</v>
      </c>
      <c r="G26" s="22">
        <v>2020.6</v>
      </c>
      <c r="H26" s="22" t="s">
        <v>85</v>
      </c>
      <c r="I26" s="22" t="s">
        <v>17</v>
      </c>
    </row>
    <row r="27" ht="69.75" spans="1:9">
      <c r="A27" s="18">
        <v>23</v>
      </c>
      <c r="B27" s="22" t="s">
        <v>86</v>
      </c>
      <c r="C27" s="22" t="s">
        <v>13</v>
      </c>
      <c r="D27" s="26" t="s">
        <v>87</v>
      </c>
      <c r="E27" s="27" t="s">
        <v>88</v>
      </c>
      <c r="F27" s="22">
        <v>980</v>
      </c>
      <c r="G27" s="18">
        <v>2020.9</v>
      </c>
      <c r="H27" s="22" t="s">
        <v>61</v>
      </c>
      <c r="I27" s="22" t="s">
        <v>61</v>
      </c>
    </row>
    <row r="30" spans="1:9">
      <c r="A30" s="28"/>
      <c r="B30" s="29"/>
      <c r="C30" s="30"/>
      <c r="D30" s="30"/>
      <c r="E30" s="30"/>
      <c r="F30" s="30"/>
      <c r="G30" s="30"/>
      <c r="H30" s="30"/>
      <c r="I30" s="30"/>
    </row>
  </sheetData>
  <mergeCells count="5">
    <mergeCell ref="A1:B1"/>
    <mergeCell ref="A2:I2"/>
    <mergeCell ref="A3:E3"/>
    <mergeCell ref="H3:I3"/>
    <mergeCell ref="B30:I30"/>
  </mergeCells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2020-04-10T02:55:00Z</dcterms:created>
  <dcterms:modified xsi:type="dcterms:W3CDTF">2020-06-08T09:01:17Z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